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4660" windowHeight="11355"/>
  </bookViews>
  <sheets>
    <sheet name="January 2018" sheetId="1" r:id="rId1"/>
  </sheets>
  <calcPr calcId="145621"/>
</workbook>
</file>

<file path=xl/calcChain.xml><?xml version="1.0" encoding="utf-8"?>
<calcChain xmlns="http://schemas.openxmlformats.org/spreadsheetml/2006/main">
  <c r="E5" i="1" l="1"/>
  <c r="E12" i="1"/>
  <c r="E8" i="1"/>
</calcChain>
</file>

<file path=xl/sharedStrings.xml><?xml version="1.0" encoding="utf-8"?>
<sst xmlns="http://schemas.openxmlformats.org/spreadsheetml/2006/main" count="73" uniqueCount="45">
  <si>
    <t>Transaction Detail</t>
  </si>
  <si>
    <t>South Gloucestershire Council</t>
  </si>
  <si>
    <t>South Glos Council</t>
  </si>
  <si>
    <t>Lloyds TSB Commercial Finance</t>
  </si>
  <si>
    <t>Lockfast Locksmiths</t>
  </si>
  <si>
    <t>Beacon Cleaning Services</t>
  </si>
  <si>
    <t>NSG Security Monitoring Ltd</t>
  </si>
  <si>
    <t>Postage by Phone</t>
  </si>
  <si>
    <t>Play area annual inspection</t>
  </si>
  <si>
    <t>Playsafety Limited</t>
  </si>
  <si>
    <t>UK Industrial Supplies Limited</t>
  </si>
  <si>
    <t>Water2Business</t>
  </si>
  <si>
    <t>Cleaning Town Council Properties</t>
  </si>
  <si>
    <t>Tree Works</t>
  </si>
  <si>
    <t>Building Maintenance</t>
  </si>
  <si>
    <t>Building Security</t>
  </si>
  <si>
    <t>Franking machine costs</t>
  </si>
  <si>
    <t>IT Support</t>
  </si>
  <si>
    <t>Water/sewerage</t>
  </si>
  <si>
    <t>Staff salaries</t>
  </si>
  <si>
    <t>HMRC</t>
  </si>
  <si>
    <t>Avon Pension Fund</t>
  </si>
  <si>
    <t>Rates Town Council Properties</t>
  </si>
  <si>
    <t>PPE Estates Staff</t>
  </si>
  <si>
    <t xml:space="preserve">Date </t>
  </si>
  <si>
    <t>Beneficiary Name</t>
  </si>
  <si>
    <t>Department</t>
  </si>
  <si>
    <t>Net Payment</t>
  </si>
  <si>
    <t>Town Council Staff</t>
  </si>
  <si>
    <t>Town Council Properties</t>
  </si>
  <si>
    <t>Town Council Play Areas</t>
  </si>
  <si>
    <t>Service Support</t>
  </si>
  <si>
    <t>Estates Staff</t>
  </si>
  <si>
    <t>Monthly Pension contributions</t>
  </si>
  <si>
    <t>Monthly Tax/NI contributions</t>
  </si>
  <si>
    <t>Kingsgate Park</t>
  </si>
  <si>
    <t>Armadillo Youth Cafe</t>
  </si>
  <si>
    <t>Town Council Properties/Play areas</t>
  </si>
  <si>
    <t>Localism service charges</t>
  </si>
  <si>
    <t>Recovery of expenditure - Unauthorised encampment</t>
  </si>
  <si>
    <t>Open Spaces</t>
  </si>
  <si>
    <t>Travis Perkins</t>
  </si>
  <si>
    <t>Building Materials</t>
  </si>
  <si>
    <t>VAT that can not be recovered</t>
  </si>
  <si>
    <t>Payments over £500 made between 1st and 31st January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</si>
</sst>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£&quot;* #,##0.00_-;\-&quot;£&quot;* #,##0.00_-;_-&quot;£&quot;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14" fontId="0" fillId="0" borderId="0" xfId="0" applyNumberFormat="1"/>
    <xf numFmtId="44" fontId="0" fillId="0" borderId="0" xfId="1" applyFont="1"/>
    <xf numFmtId="0" fontId="16" fillId="0" borderId="0" xfId="0" applyFont="1"/>
    <xf numFmtId="44" fontId="16" fillId="0" borderId="0" xfId="1" applyFont="1"/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44" fontId="0" fillId="0" borderId="0" xfId="1" applyFont="1" applyFill="1"/>
    <xf numFmtId="0" fontId="16" fillId="0" borderId="0" xfId="0" applyFont="1" applyAlignment="1">
      <alignment horizont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tabSelected="1" workbookViewId="0">
      <selection activeCell="D18" sqref="D18"/>
    </sheetView>
  </sheetViews>
  <sheetFormatPr defaultRowHeight="15" x14ac:dyDescent="0.25"/>
  <cols>
    <col min="1" max="1" width="10.7109375" bestFit="1" customWidth="1"/>
    <col min="2" max="2" width="34" bestFit="1" customWidth="1"/>
    <col min="3" max="3" width="32.140625" bestFit="1" customWidth="1"/>
    <col min="4" max="4" width="31.42578125" style="2" bestFit="1" customWidth="1"/>
    <col min="5" max="5" width="15.85546875" customWidth="1"/>
    <col min="6" max="6" width="18.7109375" customWidth="1"/>
  </cols>
  <sheetData>
    <row r="1" spans="1:6" x14ac:dyDescent="0.25">
      <c r="A1" s="8" t="s">
        <v>44</v>
      </c>
      <c r="B1" s="8"/>
      <c r="C1" s="8"/>
      <c r="D1" s="8"/>
    </row>
    <row r="2" spans="1:6" ht="33" customHeight="1" x14ac:dyDescent="0.25">
      <c r="A2" s="5" t="s">
        <v>24</v>
      </c>
      <c r="B2" s="5" t="s">
        <v>25</v>
      </c>
      <c r="C2" s="5" t="s">
        <v>26</v>
      </c>
      <c r="D2" s="5" t="s">
        <v>0</v>
      </c>
      <c r="E2" s="6" t="s">
        <v>27</v>
      </c>
      <c r="F2" s="6" t="s">
        <v>43</v>
      </c>
    </row>
    <row r="3" spans="1:6" x14ac:dyDescent="0.25">
      <c r="A3" s="1">
        <v>43108</v>
      </c>
      <c r="B3" t="s">
        <v>2</v>
      </c>
      <c r="C3" t="s">
        <v>29</v>
      </c>
      <c r="D3" t="s">
        <v>22</v>
      </c>
      <c r="E3" s="2">
        <v>1236</v>
      </c>
    </row>
    <row r="4" spans="1:6" x14ac:dyDescent="0.25">
      <c r="A4" s="1">
        <v>43108</v>
      </c>
      <c r="B4" t="s">
        <v>1</v>
      </c>
      <c r="C4" t="s">
        <v>29</v>
      </c>
      <c r="D4" t="s">
        <v>22</v>
      </c>
      <c r="E4" s="2">
        <v>1392</v>
      </c>
    </row>
    <row r="5" spans="1:6" x14ac:dyDescent="0.25">
      <c r="A5" s="1">
        <v>43119</v>
      </c>
      <c r="B5" t="s">
        <v>5</v>
      </c>
      <c r="C5" t="s">
        <v>29</v>
      </c>
      <c r="D5" t="s">
        <v>12</v>
      </c>
      <c r="E5" s="7">
        <f>648+249.72+161.45</f>
        <v>1059.17</v>
      </c>
    </row>
    <row r="6" spans="1:6" x14ac:dyDescent="0.25">
      <c r="A6" s="1">
        <v>43119</v>
      </c>
      <c r="B6" t="s">
        <v>3</v>
      </c>
      <c r="C6" t="s">
        <v>35</v>
      </c>
      <c r="D6" t="s">
        <v>13</v>
      </c>
      <c r="E6" s="2">
        <v>500</v>
      </c>
    </row>
    <row r="7" spans="1:6" x14ac:dyDescent="0.25">
      <c r="A7" s="1">
        <v>43119</v>
      </c>
      <c r="B7" t="s">
        <v>4</v>
      </c>
      <c r="C7" t="s">
        <v>36</v>
      </c>
      <c r="D7" t="s">
        <v>14</v>
      </c>
      <c r="E7" s="2">
        <v>550</v>
      </c>
    </row>
    <row r="8" spans="1:6" x14ac:dyDescent="0.25">
      <c r="A8" s="1">
        <v>43119</v>
      </c>
      <c r="B8" t="s">
        <v>6</v>
      </c>
      <c r="C8" t="s">
        <v>37</v>
      </c>
      <c r="D8" t="s">
        <v>15</v>
      </c>
      <c r="E8" s="2">
        <f>733.9+97.5</f>
        <v>831.4</v>
      </c>
    </row>
    <row r="9" spans="1:6" x14ac:dyDescent="0.25">
      <c r="A9" s="1">
        <v>43119</v>
      </c>
      <c r="B9" t="s">
        <v>9</v>
      </c>
      <c r="C9" t="s">
        <v>30</v>
      </c>
      <c r="D9" t="s">
        <v>8</v>
      </c>
      <c r="E9" s="2">
        <v>872</v>
      </c>
    </row>
    <row r="10" spans="1:6" x14ac:dyDescent="0.25">
      <c r="A10" s="1">
        <v>43119</v>
      </c>
      <c r="B10" t="s">
        <v>7</v>
      </c>
      <c r="C10" t="s">
        <v>31</v>
      </c>
      <c r="D10" t="s">
        <v>16</v>
      </c>
      <c r="E10" s="2">
        <v>500</v>
      </c>
    </row>
    <row r="11" spans="1:6" x14ac:dyDescent="0.25">
      <c r="A11" s="1">
        <v>43119</v>
      </c>
      <c r="B11" t="s">
        <v>1</v>
      </c>
      <c r="C11" t="s">
        <v>31</v>
      </c>
      <c r="D11" t="s">
        <v>17</v>
      </c>
      <c r="E11" s="2">
        <v>427</v>
      </c>
    </row>
    <row r="12" spans="1:6" x14ac:dyDescent="0.25">
      <c r="A12" s="1">
        <v>43119</v>
      </c>
      <c r="B12" t="s">
        <v>41</v>
      </c>
      <c r="C12" t="s">
        <v>36</v>
      </c>
      <c r="D12" t="s">
        <v>42</v>
      </c>
      <c r="E12" s="2">
        <f>194.88+740.37+317.3</f>
        <v>1252.55</v>
      </c>
    </row>
    <row r="13" spans="1:6" x14ac:dyDescent="0.25">
      <c r="A13" s="1">
        <v>43119</v>
      </c>
      <c r="B13" t="s">
        <v>10</v>
      </c>
      <c r="C13" t="s">
        <v>32</v>
      </c>
      <c r="D13" t="s">
        <v>23</v>
      </c>
      <c r="E13" s="2">
        <v>854.34</v>
      </c>
    </row>
    <row r="14" spans="1:6" x14ac:dyDescent="0.25">
      <c r="A14" s="1">
        <v>43119</v>
      </c>
      <c r="B14" t="s">
        <v>11</v>
      </c>
      <c r="C14" t="s">
        <v>29</v>
      </c>
      <c r="D14" t="s">
        <v>18</v>
      </c>
      <c r="E14" s="2">
        <v>939.28</v>
      </c>
    </row>
    <row r="15" spans="1:6" x14ac:dyDescent="0.25">
      <c r="A15" s="1">
        <v>43120</v>
      </c>
      <c r="B15" t="s">
        <v>1</v>
      </c>
      <c r="C15" t="s">
        <v>31</v>
      </c>
      <c r="D15" t="s">
        <v>17</v>
      </c>
      <c r="E15" s="2">
        <v>737.32</v>
      </c>
    </row>
    <row r="16" spans="1:6" x14ac:dyDescent="0.25">
      <c r="A16" s="1">
        <v>43121</v>
      </c>
      <c r="B16" t="s">
        <v>1</v>
      </c>
      <c r="C16" t="s">
        <v>36</v>
      </c>
      <c r="D16" t="s">
        <v>12</v>
      </c>
      <c r="E16" s="2">
        <v>1269</v>
      </c>
    </row>
    <row r="17" spans="1:5" x14ac:dyDescent="0.25">
      <c r="A17" s="1">
        <v>43122</v>
      </c>
      <c r="B17" t="s">
        <v>1</v>
      </c>
      <c r="C17" t="s">
        <v>36</v>
      </c>
      <c r="D17" t="s">
        <v>12</v>
      </c>
      <c r="E17" s="2">
        <v>1269</v>
      </c>
    </row>
    <row r="18" spans="1:5" x14ac:dyDescent="0.25">
      <c r="A18" s="1">
        <v>43123</v>
      </c>
      <c r="B18" t="s">
        <v>1</v>
      </c>
      <c r="C18" t="s">
        <v>40</v>
      </c>
      <c r="D18" t="s">
        <v>38</v>
      </c>
      <c r="E18" s="2">
        <v>6609.75</v>
      </c>
    </row>
    <row r="19" spans="1:5" x14ac:dyDescent="0.25">
      <c r="A19" s="1">
        <v>43124</v>
      </c>
      <c r="B19" t="s">
        <v>1</v>
      </c>
      <c r="C19" t="s">
        <v>31</v>
      </c>
      <c r="D19" t="s">
        <v>17</v>
      </c>
      <c r="E19" s="2">
        <v>427</v>
      </c>
    </row>
    <row r="20" spans="1:5" x14ac:dyDescent="0.25">
      <c r="A20" s="1">
        <v>43125</v>
      </c>
      <c r="B20" t="s">
        <v>1</v>
      </c>
      <c r="C20" t="s">
        <v>31</v>
      </c>
      <c r="D20" t="s">
        <v>17</v>
      </c>
      <c r="E20" s="2">
        <v>427</v>
      </c>
    </row>
    <row r="21" spans="1:5" x14ac:dyDescent="0.25">
      <c r="A21" s="1">
        <v>43126</v>
      </c>
      <c r="B21" t="s">
        <v>1</v>
      </c>
      <c r="C21" t="s">
        <v>31</v>
      </c>
      <c r="D21" t="s">
        <v>39</v>
      </c>
      <c r="E21" s="2">
        <v>2478.16</v>
      </c>
    </row>
    <row r="22" spans="1:5" x14ac:dyDescent="0.25">
      <c r="A22" s="1">
        <v>43131</v>
      </c>
      <c r="B22" t="s">
        <v>21</v>
      </c>
      <c r="C22" t="s">
        <v>28</v>
      </c>
      <c r="D22" t="s">
        <v>33</v>
      </c>
      <c r="E22" s="2">
        <v>9011.7099999999991</v>
      </c>
    </row>
    <row r="23" spans="1:5" x14ac:dyDescent="0.25">
      <c r="A23" s="1">
        <v>43131</v>
      </c>
      <c r="B23" t="s">
        <v>20</v>
      </c>
      <c r="C23" t="s">
        <v>28</v>
      </c>
      <c r="D23" t="s">
        <v>34</v>
      </c>
      <c r="E23" s="2">
        <v>10576.83</v>
      </c>
    </row>
    <row r="24" spans="1:5" x14ac:dyDescent="0.25">
      <c r="A24" s="1">
        <v>43131</v>
      </c>
      <c r="B24" t="s">
        <v>28</v>
      </c>
      <c r="C24" t="s">
        <v>28</v>
      </c>
      <c r="D24" t="s">
        <v>19</v>
      </c>
      <c r="E24" s="2">
        <v>39379.35</v>
      </c>
    </row>
    <row r="25" spans="1:5" x14ac:dyDescent="0.25">
      <c r="A25" s="3"/>
      <c r="B25" s="3"/>
      <c r="C25" s="3"/>
      <c r="D25" s="4"/>
    </row>
  </sheetData>
  <sortState ref="A3:F24">
    <sortCondition ref="A3:A24"/>
  </sortState>
  <mergeCells count="1">
    <mergeCell ref="A1:D1"/>
  </mergeCells>
  <printOptions gridLines="1"/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January 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Demmery</dc:creator>
  <cp:lastModifiedBy>Catherine Demmery</cp:lastModifiedBy>
  <dcterms:created xsi:type="dcterms:W3CDTF">2018-02-16T16:17:23Z</dcterms:created>
  <dcterms:modified xsi:type="dcterms:W3CDTF">2018-03-27T14:43:35Z</dcterms:modified>
</cp:coreProperties>
</file>